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</definedName>
  </definedNames>
  <calcPr fullCalcOnLoad="1" refMode="R1C1"/>
</workbook>
</file>

<file path=xl/sharedStrings.xml><?xml version="1.0" encoding="utf-8"?>
<sst xmlns="http://schemas.openxmlformats.org/spreadsheetml/2006/main" count="28" uniqueCount="17">
  <si>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</si>
  <si>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</si>
  <si>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</si>
  <si>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</si>
  <si>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</si>
  <si>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</si>
  <si>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</si>
  <si>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</si>
  <si>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</si>
  <si>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</si>
  <si>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</si>
  <si>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</si>
  <si>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</si>
  <si>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</si>
  <si>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</si>
  <si>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январь</t>
  </si>
  <si>
    <t>ТЭМ-05М №43574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</si>
</sst>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#,##0.0000"/>
    <numFmt numFmtId="176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0" fillId="0" borderId="11" xfId="55" applyNumberFormat="1" applyFont="1" applyBorder="1" applyAlignment="1">
      <alignment horizontal="center" vertical="center"/>
    </xf>
    <xf numFmtId="172" fontId="0" fillId="0" borderId="12" xfId="55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0.7109375" style="10" customWidth="1"/>
    <col min="6" max="7" width="11.57421875" style="1" customWidth="1"/>
    <col min="8" max="8" width="9.140625" style="7" customWidth="1"/>
    <col min="9" max="9" width="9.140625" style="9" customWidth="1"/>
    <col min="10" max="10" width="8.57421875" style="5" customWidth="1"/>
    <col min="11" max="11" width="10.8515625" style="12" customWidth="1"/>
  </cols>
  <sheetData>
    <row r="1" spans="1:11" ht="15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13" t="s">
        <v>14</v>
      </c>
      <c r="G2" s="13" t="s">
        <v>13</v>
      </c>
      <c r="H2" s="14" t="s">
        <v>8</v>
      </c>
      <c r="I2" s="8" t="s">
        <v>12</v>
      </c>
      <c r="J2" s="4" t="s">
        <v>5</v>
      </c>
      <c r="K2" s="11" t="s">
        <v>9</v>
      </c>
    </row>
    <row r="3" spans="1:11" ht="15" customHeight="1">
      <c r="A3" s="23">
        <v>1</v>
      </c>
      <c r="B3" s="30" t="s">
        <v>7</v>
      </c>
      <c r="C3" s="19">
        <v>7579.29</v>
      </c>
      <c r="D3" s="19">
        <v>8134.22</v>
      </c>
      <c r="E3" s="19">
        <f>D3-C3</f>
        <v>554.9300000000003</v>
      </c>
      <c r="F3" s="15">
        <v>0</v>
      </c>
      <c r="G3" s="15">
        <v>0.46</v>
      </c>
      <c r="H3" s="35">
        <v>0</v>
      </c>
      <c r="I3" s="19">
        <f>E3+F3+G3-H3</f>
        <v>555.3900000000003</v>
      </c>
      <c r="J3" s="26">
        <v>17587.7</v>
      </c>
      <c r="K3" s="28">
        <f>I3/J3</f>
        <v>0.03157831893880384</v>
      </c>
    </row>
    <row r="4" spans="1:11" ht="15">
      <c r="A4" s="24"/>
      <c r="B4" s="31"/>
      <c r="C4" s="20"/>
      <c r="D4" s="20"/>
      <c r="E4" s="20"/>
      <c r="F4" s="16"/>
      <c r="G4" s="16"/>
      <c r="H4" s="36"/>
      <c r="I4" s="20"/>
      <c r="J4" s="27"/>
      <c r="K4" s="29"/>
    </row>
    <row r="5" spans="1:11" ht="15" customHeight="1">
      <c r="A5" s="23">
        <v>2</v>
      </c>
      <c r="B5" s="30" t="s">
        <v>10</v>
      </c>
      <c r="C5" s="19">
        <v>2633.46</v>
      </c>
      <c r="D5" s="19">
        <v>2853.1</v>
      </c>
      <c r="E5" s="19">
        <f>D5-C5</f>
        <v>219.63999999999987</v>
      </c>
      <c r="F5" s="15">
        <v>0</v>
      </c>
      <c r="G5" s="15">
        <v>0.05</v>
      </c>
      <c r="H5" s="19">
        <v>1.863</v>
      </c>
      <c r="I5" s="19">
        <f>E5+F5+G5-H5</f>
        <v>217.82699999999988</v>
      </c>
      <c r="J5" s="26">
        <v>8147</v>
      </c>
      <c r="K5" s="28">
        <f>I5/J5</f>
        <v>0.0267370811341598</v>
      </c>
    </row>
    <row r="6" spans="1:11" ht="15">
      <c r="A6" s="24"/>
      <c r="B6" s="31"/>
      <c r="C6" s="20"/>
      <c r="D6" s="20"/>
      <c r="E6" s="20"/>
      <c r="F6" s="16"/>
      <c r="G6" s="16"/>
      <c r="H6" s="20"/>
      <c r="I6" s="20"/>
      <c r="J6" s="27"/>
      <c r="K6" s="29"/>
    </row>
    <row r="7" spans="1:11" ht="15" customHeight="1">
      <c r="A7" s="15">
        <v>3</v>
      </c>
      <c r="B7" s="30" t="s">
        <v>11</v>
      </c>
      <c r="C7" s="17">
        <v>3109.41</v>
      </c>
      <c r="D7" s="17">
        <v>3323.08</v>
      </c>
      <c r="E7" s="17">
        <f>D7-C7</f>
        <v>213.67000000000007</v>
      </c>
      <c r="F7" s="15">
        <v>0</v>
      </c>
      <c r="G7" s="15">
        <v>0.1</v>
      </c>
      <c r="H7" s="35">
        <v>0</v>
      </c>
      <c r="I7" s="19">
        <f>E7+F7+G7-H7</f>
        <v>213.77000000000007</v>
      </c>
      <c r="J7" s="26">
        <v>8144</v>
      </c>
      <c r="K7" s="28">
        <f>I7/J7</f>
        <v>0.02624877210216111</v>
      </c>
    </row>
    <row r="8" spans="1:11" s="3" customFormat="1" ht="15">
      <c r="A8" s="25"/>
      <c r="B8" s="31"/>
      <c r="C8" s="18"/>
      <c r="D8" s="18"/>
      <c r="E8" s="18"/>
      <c r="F8" s="16"/>
      <c r="G8" s="16"/>
      <c r="H8" s="36"/>
      <c r="I8" s="20"/>
      <c r="J8" s="27"/>
      <c r="K8" s="29"/>
    </row>
    <row r="9" spans="1:11" s="3" customFormat="1" ht="76.5">
      <c r="A9" s="2" t="s">
        <v>4</v>
      </c>
      <c r="B9" s="2" t="s">
        <v>6</v>
      </c>
      <c r="C9" s="6" t="s">
        <v>2</v>
      </c>
      <c r="D9" s="6" t="s">
        <v>1</v>
      </c>
      <c r="E9" s="6" t="s">
        <v>3</v>
      </c>
      <c r="F9" s="13" t="s">
        <v>14</v>
      </c>
      <c r="G9" s="13" t="s">
        <v>13</v>
      </c>
      <c r="H9" s="14" t="s">
        <v>8</v>
      </c>
      <c r="I9" s="8" t="s">
        <v>12</v>
      </c>
      <c r="J9" s="4" t="s">
        <v>5</v>
      </c>
      <c r="K9" s="11" t="s">
        <v>9</v>
      </c>
    </row>
    <row r="10" spans="1:11" s="3" customFormat="1" ht="15" customHeight="1">
      <c r="A10" s="22" t="s">
        <v>0</v>
      </c>
      <c r="B10" s="30" t="s">
        <v>16</v>
      </c>
      <c r="C10" s="37">
        <v>473.6285</v>
      </c>
      <c r="D10" s="37">
        <v>488.4678</v>
      </c>
      <c r="E10" s="37">
        <f>D10-C10</f>
        <v>14.839300000000037</v>
      </c>
      <c r="F10" s="15"/>
      <c r="G10" s="15"/>
      <c r="H10" s="37">
        <v>0</v>
      </c>
      <c r="I10" s="26">
        <f>E10-H10</f>
        <v>14.839300000000037</v>
      </c>
      <c r="J10" s="26">
        <v>1380.6</v>
      </c>
      <c r="K10" s="28">
        <f>I10/J10</f>
        <v>0.010748442706069852</v>
      </c>
    </row>
    <row r="11" spans="1:11" s="3" customFormat="1" ht="15">
      <c r="A11" s="22"/>
      <c r="B11" s="31"/>
      <c r="C11" s="38"/>
      <c r="D11" s="38"/>
      <c r="E11" s="38"/>
      <c r="F11" s="16"/>
      <c r="G11" s="16"/>
      <c r="H11" s="38"/>
      <c r="I11" s="39"/>
      <c r="J11" s="27"/>
      <c r="K11" s="29"/>
    </row>
    <row r="12" spans="1:11" s="3" customFormat="1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2:10" ht="15">
      <c r="B13"/>
      <c r="C13"/>
      <c r="D13"/>
      <c r="E13"/>
      <c r="F13"/>
      <c r="G13"/>
      <c r="H13"/>
      <c r="I13"/>
      <c r="J13"/>
    </row>
    <row r="14" spans="2:10" ht="15">
      <c r="B14"/>
      <c r="C14"/>
      <c r="D14"/>
      <c r="E14"/>
      <c r="F14"/>
      <c r="G14"/>
      <c r="H14"/>
      <c r="I14"/>
      <c r="J14"/>
    </row>
    <row r="15" spans="2:10" ht="15">
      <c r="B15"/>
      <c r="C15"/>
      <c r="D15"/>
      <c r="E15"/>
      <c r="F15"/>
      <c r="G15"/>
      <c r="H15"/>
      <c r="I15"/>
      <c r="J15"/>
    </row>
    <row r="16" spans="2:10" ht="15">
      <c r="B16"/>
      <c r="C16"/>
      <c r="D16"/>
      <c r="E16"/>
      <c r="F16"/>
      <c r="G16"/>
      <c r="H16"/>
      <c r="I16"/>
      <c r="J16"/>
    </row>
    <row r="17" spans="2:10" ht="15">
      <c r="B17"/>
      <c r="C17"/>
      <c r="D17"/>
      <c r="E17"/>
      <c r="F17"/>
      <c r="G17"/>
      <c r="H17"/>
      <c r="I17"/>
      <c r="J17"/>
    </row>
    <row r="18" spans="2:10" ht="15">
      <c r="B18"/>
      <c r="C18"/>
      <c r="D18"/>
      <c r="E18"/>
      <c r="F18"/>
      <c r="G18"/>
      <c r="H18"/>
      <c r="I18"/>
      <c r="J18"/>
    </row>
    <row r="19" spans="2:10" ht="15">
      <c r="B19"/>
      <c r="C19"/>
      <c r="D19"/>
      <c r="E19"/>
      <c r="F19"/>
      <c r="G19"/>
      <c r="H19"/>
      <c r="I19"/>
      <c r="J19"/>
    </row>
    <row r="20" spans="2:10" ht="15">
      <c r="B20"/>
      <c r="C20"/>
      <c r="D20"/>
      <c r="E20"/>
      <c r="F20"/>
      <c r="G20"/>
      <c r="H20"/>
      <c r="I20"/>
      <c r="J20"/>
    </row>
    <row r="21" spans="2:10" ht="15">
      <c r="B21"/>
      <c r="C21"/>
      <c r="D21"/>
      <c r="E21"/>
      <c r="F21"/>
      <c r="G21"/>
      <c r="H21"/>
      <c r="I21"/>
      <c r="J21"/>
    </row>
    <row r="22" spans="2:10" ht="15">
      <c r="B22"/>
      <c r="C22"/>
      <c r="D22"/>
      <c r="E22"/>
      <c r="F22"/>
      <c r="G22"/>
      <c r="H22"/>
      <c r="I22"/>
      <c r="J22"/>
    </row>
    <row r="23" spans="2:10" ht="15">
      <c r="B23"/>
      <c r="C23"/>
      <c r="D23"/>
      <c r="E23"/>
      <c r="F23"/>
      <c r="G23"/>
      <c r="H23"/>
      <c r="I23"/>
      <c r="J23"/>
    </row>
    <row r="24" spans="2:10" ht="15">
      <c r="B24"/>
      <c r="C24"/>
      <c r="D24"/>
      <c r="E24"/>
      <c r="F24"/>
      <c r="G24"/>
      <c r="H24"/>
      <c r="I24"/>
      <c r="J24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7" ht="15">
      <c r="B38"/>
      <c r="E38" s="7"/>
      <c r="F38"/>
      <c r="G38"/>
    </row>
    <row r="39" spans="2:7" ht="15">
      <c r="B39"/>
      <c r="E39" s="7"/>
      <c r="F39"/>
      <c r="G39"/>
    </row>
    <row r="40" spans="2:7" ht="15">
      <c r="B40"/>
      <c r="E40" s="7"/>
      <c r="F40"/>
      <c r="G40"/>
    </row>
    <row r="41" spans="2:7" ht="15">
      <c r="B41"/>
      <c r="E41" s="7"/>
      <c r="F41"/>
      <c r="G41"/>
    </row>
    <row r="42" spans="2:7" ht="15">
      <c r="B42"/>
      <c r="E42" s="7"/>
      <c r="F42"/>
      <c r="G42"/>
    </row>
    <row r="43" spans="2:7" ht="15">
      <c r="B43"/>
      <c r="E43" s="7"/>
      <c r="F43"/>
      <c r="G43"/>
    </row>
    <row r="44" spans="2:7" ht="15">
      <c r="B44"/>
      <c r="E44" s="7"/>
      <c r="F44"/>
      <c r="G44"/>
    </row>
    <row r="45" spans="2:7" ht="15">
      <c r="B45"/>
      <c r="E45" s="7"/>
      <c r="F45"/>
      <c r="G45"/>
    </row>
    <row r="46" spans="2:7" ht="15">
      <c r="B46"/>
      <c r="E46" s="7"/>
      <c r="F46"/>
      <c r="G46"/>
    </row>
    <row r="47" spans="2:7" ht="15">
      <c r="B47"/>
      <c r="E47" s="7"/>
      <c r="F47"/>
      <c r="G47"/>
    </row>
  </sheetData>
  <sheetProtection/>
  <mergeCells count="46">
    <mergeCell ref="F10:F11"/>
    <mergeCell ref="G10:G11"/>
    <mergeCell ref="B10:B11"/>
    <mergeCell ref="C10:C11"/>
    <mergeCell ref="D10:D11"/>
    <mergeCell ref="E10:E11"/>
    <mergeCell ref="G3:G4"/>
    <mergeCell ref="G5:G6"/>
    <mergeCell ref="K7:K8"/>
    <mergeCell ref="J10:J11"/>
    <mergeCell ref="K10:K11"/>
    <mergeCell ref="H10:H11"/>
    <mergeCell ref="I10:I11"/>
    <mergeCell ref="J7:J8"/>
    <mergeCell ref="I7:I8"/>
    <mergeCell ref="H7:H8"/>
    <mergeCell ref="K3:K4"/>
    <mergeCell ref="A3:A4"/>
    <mergeCell ref="B3:B4"/>
    <mergeCell ref="H3:H4"/>
    <mergeCell ref="H5:H6"/>
    <mergeCell ref="B5:B6"/>
    <mergeCell ref="C5:C6"/>
    <mergeCell ref="D5:D6"/>
    <mergeCell ref="F3:F4"/>
    <mergeCell ref="F5:F6"/>
    <mergeCell ref="J5:J6"/>
    <mergeCell ref="K5:K6"/>
    <mergeCell ref="B7:B8"/>
    <mergeCell ref="F7:F8"/>
    <mergeCell ref="C7:C8"/>
    <mergeCell ref="A1:K1"/>
    <mergeCell ref="C3:C4"/>
    <mergeCell ref="D3:D4"/>
    <mergeCell ref="E3:E4"/>
    <mergeCell ref="J3:J4"/>
    <mergeCell ref="G7:G8"/>
    <mergeCell ref="D7:D8"/>
    <mergeCell ref="E7:E8"/>
    <mergeCell ref="E5:E6"/>
    <mergeCell ref="I3:I4"/>
    <mergeCell ref="A12:K12"/>
    <mergeCell ref="A10:A11"/>
    <mergeCell ref="A5:A6"/>
    <mergeCell ref="A7:A8"/>
    <mergeCell ref="I5:I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2016-02-11T11:37:12Z</dcterms:modified>
  <cp:category/>
  <cp:version/>
  <cp:contentType/>
  <cp:contentStatus/>
</cp:coreProperties>
</file>